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<sst xmlns="http://schemas.openxmlformats.org/spreadsheetml/2006/main" count="25" uniqueCount="24">
  <si>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W:</t>
  </si>
  <si>
    <t>C(q)=100+q^2</t>
  </si>
  <si>
    <t>O:</t>
  </si>
  <si>
    <t>C(q)=50+3*q^2</t>
  </si>
  <si>
    <t>q</t>
  </si>
  <si>
    <t>Cw</t>
  </si>
  <si>
    <t>Co</t>
  </si>
  <si>
    <t>Es:1</t>
  </si>
  <si>
    <t>Es:2</t>
  </si>
  <si>
    <t>p=</t>
  </si>
  <si>
    <t>p=40-3*q</t>
  </si>
  <si>
    <t>q=5</t>
  </si>
  <si>
    <t>e=</t>
  </si>
  <si>
    <t>p</t>
  </si>
  <si>
    <t>A</t>
  </si>
  <si>
    <t>B</t>
  </si>
  <si>
    <t>X</t>
  </si>
  <si>
    <t>Y</t>
  </si>
  <si>
    <t>(X+Y)=</t>
  </si>
  <si>
    <t>OFFERTA</t>
  </si>
  <si>
    <t>Se l'utente A acquisterà il software X e il software Y separatamente, gli verrà a costare 10.500€, quindi gli converrà acquistare il pacchetto offerto dall'azienda</t>
  </si>
  <si>
    <t>Se l'utente B acquisterà il software X e il software Y separatamente, gli verrà a costare 6.000€, quindi non gli converrà acquistare il pacchetto offerto dall'azienda</t>
  </si>
  <si>
    <t>e=(|deltaQ/deltaP|)*(p/q)</t>
  </si>
  <si>
    <t>L'offerta rappresenta la tecnica del Bundling adottata dall'azienda per la discriminazione del prezzo di un bvene informazione.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</si>
</sst>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Foglio1!$E$3:$E$24</c:f>
              <c:numCache/>
            </c:numRef>
          </c:xVal>
          <c:yVal>
            <c:numRef>
              <c:f>Foglio1!$F$3:$F$24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Foglio1!$E$3:$E$24</c:f>
              <c:numCache/>
            </c:numRef>
          </c:xVal>
          <c:yVal>
            <c:numRef>
              <c:f>Foglio1!$G$3:$G$24</c:f>
              <c:numCache/>
            </c:numRef>
          </c:yVal>
          <c:smooth val="0"/>
        </c:ser>
        <c:axId val="12046912"/>
        <c:axId val="41313345"/>
      </c:scatterChart>
      <c:valAx>
        <c:axId val="120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3345"/>
        <c:crosses val="autoZero"/>
        <c:crossBetween val="midCat"/>
        <c:dispUnits/>
      </c:valAx>
      <c:valAx>
        <c:axId val="41313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6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Foglio2!$G$7:$G$8</c:f>
              <c:numCache/>
            </c:numRef>
          </c:xVal>
          <c:yVal>
            <c:numRef>
              <c:f>Foglio2!$H$7:$H$8</c:f>
              <c:numCache/>
            </c:numRef>
          </c:yVal>
          <c:smooth val="0"/>
        </c:ser>
        <c:axId val="36275786"/>
        <c:axId val="58046619"/>
      </c:scatterChart>
      <c:valAx>
        <c:axId val="3627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6619"/>
        <c:crosses val="autoZero"/>
        <c:crossBetween val="midCat"/>
        <c:dispUnits/>
      </c:valAx>
      <c:valAx>
        <c:axId val="58046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5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</xdr:rowOff>
    </xdr:from>
    <xdr:to>
      <xdr:col>19</xdr:col>
      <xdr:colOff>333375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5762625" y="180975"/>
        <a:ext cx="6429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19050</xdr:rowOff>
    </xdr:from>
    <xdr:to>
      <xdr:col>19</xdr:col>
      <xdr:colOff>333375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6286500" y="504825"/>
        <a:ext cx="6429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F5" sqref="F5"/>
    </sheetView>
  </sheetViews>
  <sheetFormatPr defaultColWidth="9.140625" defaultRowHeight="12.75"/>
  <cols>
    <col min="3" max="3" width="13.28125" style="0" bestFit="1" customWidth="1"/>
  </cols>
  <sheetData>
    <row r="1" ht="12.75">
      <c r="A1" t="s">
        <v>7</v>
      </c>
    </row>
    <row r="2" spans="2:7" ht="12.75">
      <c r="B2" t="s">
        <v>0</v>
      </c>
      <c r="C2" t="s">
        <v>1</v>
      </c>
      <c r="E2" s="2" t="s">
        <v>4</v>
      </c>
      <c r="F2" s="2" t="s">
        <v>5</v>
      </c>
      <c r="G2" s="2" t="s">
        <v>6</v>
      </c>
    </row>
    <row r="3" spans="5:7" ht="12.75">
      <c r="E3" s="2">
        <v>0</v>
      </c>
      <c r="F3" s="2">
        <f aca="true" t="shared" si="0" ref="F3:F13">100+(E3^2)</f>
        <v>100</v>
      </c>
      <c r="G3" s="2">
        <f aca="true" t="shared" si="1" ref="G3:G13">50+(3*(E3^2))</f>
        <v>50</v>
      </c>
    </row>
    <row r="4" spans="2:7" ht="12.75">
      <c r="B4" t="s">
        <v>2</v>
      </c>
      <c r="C4" t="s">
        <v>3</v>
      </c>
      <c r="E4" s="2">
        <v>1</v>
      </c>
      <c r="F4" s="2">
        <f t="shared" si="0"/>
        <v>101</v>
      </c>
      <c r="G4" s="2">
        <f t="shared" si="1"/>
        <v>53</v>
      </c>
    </row>
    <row r="5" spans="5:7" ht="12.75">
      <c r="E5" s="2">
        <v>2</v>
      </c>
      <c r="F5" s="2">
        <f t="shared" si="0"/>
        <v>104</v>
      </c>
      <c r="G5" s="2">
        <f t="shared" si="1"/>
        <v>62</v>
      </c>
    </row>
    <row r="6" spans="5:7" ht="12.75">
      <c r="E6" s="2">
        <v>3</v>
      </c>
      <c r="F6" s="2">
        <f t="shared" si="0"/>
        <v>109</v>
      </c>
      <c r="G6" s="2">
        <f t="shared" si="1"/>
        <v>77</v>
      </c>
    </row>
    <row r="7" spans="5:7" ht="12.75">
      <c r="E7" s="2">
        <v>4</v>
      </c>
      <c r="F7" s="2">
        <f t="shared" si="0"/>
        <v>116</v>
      </c>
      <c r="G7" s="2">
        <f t="shared" si="1"/>
        <v>98</v>
      </c>
    </row>
    <row r="8" spans="5:7" ht="12.75">
      <c r="E8" s="2">
        <v>5</v>
      </c>
      <c r="F8" s="2">
        <f t="shared" si="0"/>
        <v>125</v>
      </c>
      <c r="G8" s="2">
        <f t="shared" si="1"/>
        <v>125</v>
      </c>
    </row>
    <row r="9" spans="5:7" ht="12.75">
      <c r="E9" s="2">
        <v>6</v>
      </c>
      <c r="F9" s="2">
        <f t="shared" si="0"/>
        <v>136</v>
      </c>
      <c r="G9" s="2">
        <f t="shared" si="1"/>
        <v>158</v>
      </c>
    </row>
    <row r="10" spans="5:7" ht="12.75">
      <c r="E10" s="2">
        <v>7</v>
      </c>
      <c r="F10" s="2">
        <f t="shared" si="0"/>
        <v>149</v>
      </c>
      <c r="G10" s="2">
        <f t="shared" si="1"/>
        <v>197</v>
      </c>
    </row>
    <row r="11" spans="5:7" ht="12.75">
      <c r="E11" s="2">
        <v>8</v>
      </c>
      <c r="F11" s="2">
        <f t="shared" si="0"/>
        <v>164</v>
      </c>
      <c r="G11" s="2">
        <f t="shared" si="1"/>
        <v>242</v>
      </c>
    </row>
    <row r="12" spans="5:7" ht="12.75">
      <c r="E12" s="2">
        <v>9</v>
      </c>
      <c r="F12" s="2">
        <f t="shared" si="0"/>
        <v>181</v>
      </c>
      <c r="G12" s="2">
        <f t="shared" si="1"/>
        <v>293</v>
      </c>
    </row>
    <row r="13" spans="5:7" ht="12.75">
      <c r="E13" s="2">
        <v>10</v>
      </c>
      <c r="F13" s="2">
        <f t="shared" si="0"/>
        <v>200</v>
      </c>
      <c r="G13" s="2">
        <f t="shared" si="1"/>
        <v>350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2"/>
  <sheetViews>
    <sheetView workbookViewId="0" topLeftCell="A1">
      <selection activeCell="E10" sqref="E10"/>
    </sheetView>
  </sheetViews>
  <sheetFormatPr defaultColWidth="9.140625" defaultRowHeight="12.75"/>
  <cols>
    <col min="2" max="2" width="21.140625" style="0" bestFit="1" customWidth="1"/>
  </cols>
  <sheetData>
    <row r="4" ht="12.75">
      <c r="A4" t="s">
        <v>8</v>
      </c>
    </row>
    <row r="6" spans="2:8" ht="12.75">
      <c r="B6" t="s">
        <v>10</v>
      </c>
      <c r="D6" t="s">
        <v>9</v>
      </c>
      <c r="E6">
        <f>40-3*5</f>
        <v>25</v>
      </c>
      <c r="G6" s="2" t="s">
        <v>4</v>
      </c>
      <c r="H6" s="2" t="s">
        <v>13</v>
      </c>
    </row>
    <row r="7" spans="7:8" ht="12.75">
      <c r="G7" s="2">
        <v>1</v>
      </c>
      <c r="H7" s="2">
        <f>40-(3*G7)</f>
        <v>37</v>
      </c>
    </row>
    <row r="8" spans="2:8" ht="12.75">
      <c r="B8" t="s">
        <v>11</v>
      </c>
      <c r="G8" s="2">
        <v>2</v>
      </c>
      <c r="H8" s="2">
        <f>40-(3*G8)</f>
        <v>34</v>
      </c>
    </row>
    <row r="10" spans="4:5" ht="12.75">
      <c r="D10" t="s">
        <v>12</v>
      </c>
      <c r="E10">
        <f>((2-1)/(37-34))*(25/5)</f>
        <v>1.6666666666666665</v>
      </c>
    </row>
    <row r="12" ht="12.75">
      <c r="B12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K21" sqref="K21"/>
    </sheetView>
  </sheetViews>
  <sheetFormatPr defaultColWidth="9.140625" defaultRowHeight="12.75"/>
  <cols>
    <col min="9" max="9" width="10.8515625" style="0" customWidth="1"/>
  </cols>
  <sheetData>
    <row r="2" spans="6:7" ht="12.75">
      <c r="F2" s="1" t="s">
        <v>19</v>
      </c>
      <c r="G2" s="1"/>
    </row>
    <row r="3" spans="2:7" ht="12.75">
      <c r="B3" s="2"/>
      <c r="C3" s="2" t="s">
        <v>16</v>
      </c>
      <c r="D3" s="2" t="s">
        <v>17</v>
      </c>
      <c r="F3" t="s">
        <v>18</v>
      </c>
      <c r="G3" s="3">
        <v>9500</v>
      </c>
    </row>
    <row r="4" spans="2:4" ht="12.75">
      <c r="B4" s="2" t="s">
        <v>14</v>
      </c>
      <c r="C4" s="4">
        <v>8000</v>
      </c>
      <c r="D4" s="4">
        <v>2500</v>
      </c>
    </row>
    <row r="5" spans="2:6" ht="12.75">
      <c r="B5" s="2" t="s">
        <v>15</v>
      </c>
      <c r="C5" s="4">
        <v>3000</v>
      </c>
      <c r="D5" s="4">
        <v>3000</v>
      </c>
      <c r="F5" t="s">
        <v>20</v>
      </c>
    </row>
    <row r="6" ht="12.75">
      <c r="F6" t="s">
        <v>21</v>
      </c>
    </row>
    <row r="7" ht="12.75">
      <c r="F7" t="s">
        <v>23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 14</dc:creator>
  <cp:keywords/>
  <dc:description/>
  <cp:lastModifiedBy>Alunno 14</cp:lastModifiedBy>
  <dcterms:created xsi:type="dcterms:W3CDTF">2017-01-20T12:18:32Z</dcterms:created>
  <dcterms:modified xsi:type="dcterms:W3CDTF">2017-01-20T12:50:17Z</dcterms:modified>
  <cp:category/>
  <cp:version/>
  <cp:contentType/>
  <cp:contentStatus/>
</cp:coreProperties>
</file>